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elkhae\Spirig Schulungscenter AG\Kurse Allgemein - Dokumente\Kursmaterialien\Excel\Kapitel 6\02_Aufgabe\"/>
    </mc:Choice>
  </mc:AlternateContent>
  <xr:revisionPtr revIDLastSave="44" documentId="11_D4000964F0BFB5C0C633F31247ACE6FC158EB803" xr6:coauthVersionLast="36" xr6:coauthVersionMax="36" xr10:uidLastSave="{757B57A9-6603-42DD-ACD1-001ED91AABC9}"/>
  <bookViews>
    <workbookView xWindow="0" yWindow="0" windowWidth="19200" windowHeight="11205" xr2:uid="{00000000-000D-0000-FFFF-FFFF00000000}"/>
  </bookViews>
  <sheets>
    <sheet name="Aufgabe" sheetId="2" r:id="rId1"/>
    <sheet name="Lohnabrechnung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0" i="1" l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<sst xmlns="http://schemas.openxmlformats.org/spreadsheetml/2006/main" count="57" uniqueCount="57">
  <si>
    <t>Lohnberechnung</t>
  </si>
  <si>
    <t>Fester Stundenlohn:</t>
  </si>
  <si>
    <t>Name</t>
  </si>
  <si>
    <t>Vorname</t>
  </si>
  <si>
    <t>Anwesenheit in Stunden</t>
  </si>
  <si>
    <t>Lohn</t>
  </si>
  <si>
    <t>Weber</t>
  </si>
  <si>
    <t>Bettina</t>
  </si>
  <si>
    <t>Gesamtlöhne:</t>
  </si>
  <si>
    <t>Kuntz</t>
  </si>
  <si>
    <t>Eva</t>
  </si>
  <si>
    <t>Durchschnittslohn:</t>
  </si>
  <si>
    <t>Thomann</t>
  </si>
  <si>
    <t>Berta</t>
  </si>
  <si>
    <t>Anzahl der Mitarbeiter:</t>
  </si>
  <si>
    <t>Gründel</t>
  </si>
  <si>
    <t>Georg</t>
  </si>
  <si>
    <t>Höchster Lohn:</t>
  </si>
  <si>
    <t>Klein</t>
  </si>
  <si>
    <t>Petra</t>
  </si>
  <si>
    <t>Niedrigster Lohn</t>
  </si>
  <si>
    <t>Wessing</t>
  </si>
  <si>
    <t>Ute</t>
  </si>
  <si>
    <t>Binsen</t>
  </si>
  <si>
    <t>Helena</t>
  </si>
  <si>
    <t>Hark</t>
  </si>
  <si>
    <t>Lisa</t>
  </si>
  <si>
    <t>Pfaff</t>
  </si>
  <si>
    <t>Karl</t>
  </si>
  <si>
    <t>Heinicke</t>
  </si>
  <si>
    <t>Michaela</t>
  </si>
  <si>
    <t>Muscheid</t>
  </si>
  <si>
    <t>Eberhard</t>
  </si>
  <si>
    <t>Braun</t>
  </si>
  <si>
    <t>Thomas</t>
  </si>
  <si>
    <t>Mößner</t>
  </si>
  <si>
    <t>Gerhard</t>
  </si>
  <si>
    <t>Maurer</t>
  </si>
  <si>
    <t>Hanna</t>
  </si>
  <si>
    <t>Seeler</t>
  </si>
  <si>
    <t>Klara</t>
  </si>
  <si>
    <t>AUFGABEN</t>
  </si>
  <si>
    <t>1.</t>
  </si>
  <si>
    <t>2.</t>
  </si>
  <si>
    <t>Bild der Ergebnisdatei:</t>
  </si>
  <si>
    <t>Wechseln Sie auf das Tabellenblatt "Lohnabrechnung".</t>
  </si>
  <si>
    <t>Ermitteln Sie mithilfe passender Funktionen die Ergebnisse in Spalte G wie folgt:</t>
  </si>
  <si>
    <t>G6:</t>
  </si>
  <si>
    <t>Berechnung der Summe</t>
  </si>
  <si>
    <t>Berechnung des Lohn-Mittelwertes</t>
  </si>
  <si>
    <t>Berechnung der Anzahl der Einträge in der Spalte Name</t>
  </si>
  <si>
    <t>Berechnung des Lohn-Maximalwertes</t>
  </si>
  <si>
    <t>Berechnung des Lohn-Minimalwertes</t>
  </si>
  <si>
    <t>G7:</t>
  </si>
  <si>
    <t>G8:</t>
  </si>
  <si>
    <t>G9:</t>
  </si>
  <si>
    <t>G10: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</si>
</sst>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CHF&quot;\ * #,##0.00_ ;_ &quot;CHF&quot;\ * \-#,##0.00_ ;_ &quot;CHF&quot;\ * &quot;-&quot;??_ ;_ @_ "/>
    <numFmt numFmtId="164" formatCode="_-* #,##0.00\ &quot;€&quot;_-;\-* #,##0.00\ &quot;€&quot;_-;_-* &quot;-&quot;??\ &quot;€&quot;_-;_-@_-"/>
    <numFmt numFmtId="165" formatCode="_-* #,##0.00\ [$€-407]_-;\-* #,##0.00\ [$€-407]_-;_-* &quot;-&quot;??\ [$€-407]_-;_-@_-"/>
    <numFmt numFmtId="166" formatCode="#,##0.00\ &quot;DM&quot;;[Red]\-#,##0.00\ &quot;DM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color rgb="FF0070C0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166" fontId="4" fillId="0" borderId="0" xfId="0" applyNumberFormat="1" applyFont="1" applyBorder="1"/>
    <xf numFmtId="0" fontId="5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4" fillId="5" borderId="4" xfId="0" applyFont="1" applyFill="1" applyBorder="1" applyAlignment="1">
      <alignment horizontal="right" vertical="center"/>
    </xf>
    <xf numFmtId="165" fontId="3" fillId="0" borderId="0" xfId="0" applyNumberFormat="1" applyFont="1"/>
    <xf numFmtId="44" fontId="3" fillId="0" borderId="4" xfId="1" applyNumberFormat="1" applyFont="1" applyBorder="1"/>
    <xf numFmtId="44" fontId="4" fillId="3" borderId="3" xfId="1" applyNumberFormat="1" applyFont="1" applyFill="1" applyBorder="1"/>
    <xf numFmtId="49" fontId="6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vertical="center" indent="3"/>
    </xf>
    <xf numFmtId="49" fontId="8" fillId="0" borderId="0" xfId="0" applyNumberFormat="1" applyFont="1" applyAlignment="1">
      <alignment horizontal="left" vertical="center"/>
    </xf>
    <xf numFmtId="49" fontId="0" fillId="0" borderId="0" xfId="0" applyNumberFormat="1"/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11</xdr:row>
      <xdr:rowOff>85725</xdr:rowOff>
    </xdr:from>
    <xdr:to>
      <xdr:col>2</xdr:col>
      <xdr:colOff>8030744</xdr:colOff>
      <xdr:row>37</xdr:row>
      <xdr:rowOff>134051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8EDDF5D-22D8-40A3-A3BD-15B2FABEC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2247900"/>
          <a:ext cx="8373644" cy="5020376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BD612-217F-4027-86CA-58C153459DF7}">
  <dimension ref="A1:C13"/>
  <sheetViews>
    <sheetView tabSelected="1" workbookViewId="0">
      <selection activeCell="D22" sqref="D22"/>
    </sheetView>
  </sheetViews>
  <sheetFormatPr baseColWidth="10" defaultRowHeight="15" x14ac:dyDescent="0.25"/>
  <cols>
    <col min="1" max="1" width="4.85546875" style="16" customWidth="1"/>
    <col min="2" max="2" width="6.5703125" customWidth="1"/>
    <col min="3" max="3" width="125.140625" customWidth="1"/>
  </cols>
  <sheetData>
    <row r="1" spans="1:3" ht="18" x14ac:dyDescent="0.25">
      <c r="A1" s="11" t="s">
        <v>41</v>
      </c>
    </row>
    <row r="2" spans="1:3" ht="10.5" customHeight="1" x14ac:dyDescent="0.25">
      <c r="A2" s="11"/>
    </row>
    <row r="3" spans="1:3" ht="15.75" x14ac:dyDescent="0.25">
      <c r="A3" s="17" t="s">
        <v>42</v>
      </c>
      <c r="B3" s="13" t="s">
        <v>45</v>
      </c>
    </row>
    <row r="4" spans="1:3" ht="15.75" x14ac:dyDescent="0.25">
      <c r="A4" s="17" t="s">
        <v>43</v>
      </c>
      <c r="B4" s="13" t="s">
        <v>46</v>
      </c>
    </row>
    <row r="5" spans="1:3" ht="15.75" x14ac:dyDescent="0.25">
      <c r="A5" s="17">
        <v>2.1</v>
      </c>
      <c r="B5" s="18" t="s">
        <v>47</v>
      </c>
      <c r="C5" s="13" t="s">
        <v>48</v>
      </c>
    </row>
    <row r="6" spans="1:3" ht="15.75" x14ac:dyDescent="0.25">
      <c r="A6" s="17">
        <v>2.2000000000000002</v>
      </c>
      <c r="B6" s="18" t="s">
        <v>53</v>
      </c>
      <c r="C6" s="13" t="s">
        <v>49</v>
      </c>
    </row>
    <row r="7" spans="1:3" ht="15.75" x14ac:dyDescent="0.25">
      <c r="A7" s="17">
        <v>2.2999999999999998</v>
      </c>
      <c r="B7" s="18" t="s">
        <v>54</v>
      </c>
      <c r="C7" s="13" t="s">
        <v>50</v>
      </c>
    </row>
    <row r="8" spans="1:3" ht="15.75" x14ac:dyDescent="0.25">
      <c r="A8" s="17">
        <v>2.4</v>
      </c>
      <c r="B8" s="18" t="s">
        <v>55</v>
      </c>
      <c r="C8" s="13" t="s">
        <v>51</v>
      </c>
    </row>
    <row r="9" spans="1:3" ht="15.75" x14ac:dyDescent="0.25">
      <c r="A9" s="17">
        <v>2.5</v>
      </c>
      <c r="B9" s="18" t="s">
        <v>56</v>
      </c>
      <c r="C9" s="13" t="s">
        <v>52</v>
      </c>
    </row>
    <row r="10" spans="1:3" ht="15.75" x14ac:dyDescent="0.25">
      <c r="A10" s="14"/>
    </row>
    <row r="11" spans="1:3" ht="15.75" x14ac:dyDescent="0.25">
      <c r="A11" s="12"/>
      <c r="B11" s="15" t="s">
        <v>44</v>
      </c>
    </row>
    <row r="12" spans="1:3" ht="15.75" x14ac:dyDescent="0.25">
      <c r="A12" s="12"/>
    </row>
    <row r="13" spans="1:3" ht="15.75" x14ac:dyDescent="0.25">
      <c r="A13" s="12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zoomScaleNormal="100" workbookViewId="0">
      <selection activeCell="F29" sqref="F29"/>
    </sheetView>
  </sheetViews>
  <sheetFormatPr baseColWidth="10" defaultRowHeight="15" x14ac:dyDescent="0.25"/>
  <cols>
    <col min="1" max="1" width="12.5703125" customWidth="1"/>
    <col min="2" max="2" width="12.42578125" customWidth="1"/>
    <col min="3" max="3" width="14.85546875" customWidth="1"/>
    <col min="4" max="4" width="15.42578125" customWidth="1"/>
    <col min="5" max="5" width="5" customWidth="1"/>
    <col min="6" max="6" width="25.7109375" customWidth="1"/>
    <col min="7" max="7" width="18" customWidth="1"/>
    <col min="8" max="8" width="13.7109375" customWidth="1"/>
  </cols>
  <sheetData>
    <row r="1" spans="1:8" ht="18.75" x14ac:dyDescent="0.25">
      <c r="A1" s="19" t="s">
        <v>0</v>
      </c>
      <c r="B1" s="20"/>
      <c r="C1" s="20"/>
      <c r="D1" s="20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5.75" thickBot="1" x14ac:dyDescent="0.3">
      <c r="A3" s="1"/>
      <c r="B3" s="2" t="s">
        <v>1</v>
      </c>
      <c r="C3" s="10">
        <v>22.5</v>
      </c>
      <c r="D3" s="3"/>
      <c r="E3" s="1"/>
      <c r="F3" s="1"/>
      <c r="G3" s="1"/>
      <c r="H3" s="1"/>
    </row>
    <row r="4" spans="1:8" ht="15.75" thickTop="1" x14ac:dyDescent="0.25">
      <c r="A4" s="1"/>
      <c r="B4" s="1"/>
      <c r="C4" s="1"/>
      <c r="D4" s="1"/>
      <c r="E4" s="1"/>
      <c r="F4" s="1"/>
      <c r="G4" s="1"/>
      <c r="H4" s="1"/>
    </row>
    <row r="5" spans="1:8" ht="30" x14ac:dyDescent="0.25">
      <c r="A5" s="4" t="s">
        <v>2</v>
      </c>
      <c r="B5" s="4" t="s">
        <v>3</v>
      </c>
      <c r="C5" s="5" t="s">
        <v>4</v>
      </c>
      <c r="D5" s="4" t="s">
        <v>5</v>
      </c>
      <c r="E5" s="1"/>
      <c r="F5" s="1"/>
      <c r="G5" s="1"/>
      <c r="H5" s="1"/>
    </row>
    <row r="6" spans="1:8" x14ac:dyDescent="0.25">
      <c r="A6" s="6" t="s">
        <v>6</v>
      </c>
      <c r="B6" s="6" t="s">
        <v>7</v>
      </c>
      <c r="C6" s="6">
        <v>80</v>
      </c>
      <c r="D6" s="9">
        <f xml:space="preserve"> C6*$C$3</f>
        <v>1800</v>
      </c>
      <c r="E6" s="1"/>
      <c r="F6" s="7" t="s">
        <v>8</v>
      </c>
      <c r="G6" s="9"/>
      <c r="H6" s="1"/>
    </row>
    <row r="7" spans="1:8" x14ac:dyDescent="0.25">
      <c r="A7" s="6" t="s">
        <v>9</v>
      </c>
      <c r="B7" s="6" t="s">
        <v>10</v>
      </c>
      <c r="C7" s="6">
        <v>120</v>
      </c>
      <c r="D7" s="9">
        <f t="shared" ref="D7:D20" si="0" xml:space="preserve"> C7*$C$3</f>
        <v>2700</v>
      </c>
      <c r="E7" s="1"/>
      <c r="F7" s="7" t="s">
        <v>11</v>
      </c>
      <c r="G7" s="9"/>
      <c r="H7" s="8"/>
    </row>
    <row r="8" spans="1:8" x14ac:dyDescent="0.25">
      <c r="A8" s="6" t="s">
        <v>12</v>
      </c>
      <c r="B8" s="6" t="s">
        <v>13</v>
      </c>
      <c r="C8" s="6">
        <v>66</v>
      </c>
      <c r="D8" s="9">
        <f t="shared" si="0"/>
        <v>1485</v>
      </c>
      <c r="E8" s="1"/>
      <c r="F8" s="7" t="s">
        <v>14</v>
      </c>
      <c r="G8" s="6"/>
      <c r="H8" s="1"/>
    </row>
    <row r="9" spans="1:8" x14ac:dyDescent="0.25">
      <c r="A9" s="6" t="s">
        <v>15</v>
      </c>
      <c r="B9" s="6" t="s">
        <v>16</v>
      </c>
      <c r="C9" s="6">
        <v>136</v>
      </c>
      <c r="D9" s="9">
        <f t="shared" si="0"/>
        <v>3060</v>
      </c>
      <c r="E9" s="1"/>
      <c r="F9" s="7" t="s">
        <v>17</v>
      </c>
      <c r="G9" s="9"/>
      <c r="H9" s="1"/>
    </row>
    <row r="10" spans="1:8" x14ac:dyDescent="0.25">
      <c r="A10" s="6" t="s">
        <v>18</v>
      </c>
      <c r="B10" s="6" t="s">
        <v>19</v>
      </c>
      <c r="C10" s="6">
        <v>142</v>
      </c>
      <c r="D10" s="9">
        <f t="shared" si="0"/>
        <v>3195</v>
      </c>
      <c r="E10" s="1"/>
      <c r="F10" s="7" t="s">
        <v>20</v>
      </c>
      <c r="G10" s="9"/>
      <c r="H10" s="1"/>
    </row>
    <row r="11" spans="1:8" x14ac:dyDescent="0.25">
      <c r="A11" s="6" t="s">
        <v>21</v>
      </c>
      <c r="B11" s="6" t="s">
        <v>22</v>
      </c>
      <c r="C11" s="6">
        <v>0</v>
      </c>
      <c r="D11" s="9">
        <f t="shared" si="0"/>
        <v>0</v>
      </c>
      <c r="E11" s="1"/>
      <c r="F11" s="1"/>
      <c r="G11" s="1"/>
      <c r="H11" s="1"/>
    </row>
    <row r="12" spans="1:8" x14ac:dyDescent="0.25">
      <c r="A12" s="6" t="s">
        <v>23</v>
      </c>
      <c r="B12" s="6" t="s">
        <v>24</v>
      </c>
      <c r="C12" s="6">
        <v>97</v>
      </c>
      <c r="D12" s="9">
        <f t="shared" si="0"/>
        <v>2182.5</v>
      </c>
      <c r="E12" s="1"/>
      <c r="F12" s="1"/>
      <c r="G12" s="1"/>
      <c r="H12" s="1"/>
    </row>
    <row r="13" spans="1:8" x14ac:dyDescent="0.25">
      <c r="A13" s="6" t="s">
        <v>25</v>
      </c>
      <c r="B13" s="6" t="s">
        <v>26</v>
      </c>
      <c r="C13" s="6">
        <v>103</v>
      </c>
      <c r="D13" s="9">
        <f t="shared" si="0"/>
        <v>2317.5</v>
      </c>
      <c r="E13" s="1"/>
      <c r="F13" s="1"/>
      <c r="G13" s="1"/>
      <c r="H13" s="1"/>
    </row>
    <row r="14" spans="1:8" x14ac:dyDescent="0.25">
      <c r="A14" s="6" t="s">
        <v>27</v>
      </c>
      <c r="B14" s="6" t="s">
        <v>28</v>
      </c>
      <c r="C14" s="6">
        <v>46</v>
      </c>
      <c r="D14" s="9">
        <f t="shared" si="0"/>
        <v>1035</v>
      </c>
      <c r="E14" s="1"/>
      <c r="F14" s="1"/>
      <c r="G14" s="1"/>
      <c r="H14" s="1"/>
    </row>
    <row r="15" spans="1:8" x14ac:dyDescent="0.25">
      <c r="A15" s="6" t="s">
        <v>29</v>
      </c>
      <c r="B15" s="6" t="s">
        <v>30</v>
      </c>
      <c r="C15" s="6">
        <v>82</v>
      </c>
      <c r="D15" s="9">
        <f t="shared" si="0"/>
        <v>1845</v>
      </c>
      <c r="E15" s="1"/>
      <c r="F15" s="1"/>
      <c r="G15" s="1"/>
      <c r="H15" s="1"/>
    </row>
    <row r="16" spans="1:8" x14ac:dyDescent="0.25">
      <c r="A16" s="6" t="s">
        <v>31</v>
      </c>
      <c r="B16" s="6" t="s">
        <v>32</v>
      </c>
      <c r="C16" s="6">
        <v>152</v>
      </c>
      <c r="D16" s="9">
        <f t="shared" si="0"/>
        <v>3420</v>
      </c>
      <c r="E16" s="1"/>
      <c r="F16" s="1"/>
      <c r="G16" s="1"/>
      <c r="H16" s="1"/>
    </row>
    <row r="17" spans="1:8" x14ac:dyDescent="0.25">
      <c r="A17" s="6" t="s">
        <v>33</v>
      </c>
      <c r="B17" s="6" t="s">
        <v>34</v>
      </c>
      <c r="C17" s="6">
        <v>143</v>
      </c>
      <c r="D17" s="9">
        <f t="shared" si="0"/>
        <v>3217.5</v>
      </c>
      <c r="E17" s="1"/>
      <c r="F17" s="1"/>
      <c r="G17" s="1"/>
      <c r="H17" s="1"/>
    </row>
    <row r="18" spans="1:8" x14ac:dyDescent="0.25">
      <c r="A18" s="6" t="s">
        <v>35</v>
      </c>
      <c r="B18" s="6" t="s">
        <v>36</v>
      </c>
      <c r="C18" s="6">
        <v>0</v>
      </c>
      <c r="D18" s="9">
        <f t="shared" si="0"/>
        <v>0</v>
      </c>
      <c r="E18" s="1"/>
      <c r="F18" s="1"/>
      <c r="G18" s="1"/>
      <c r="H18" s="1"/>
    </row>
    <row r="19" spans="1:8" x14ac:dyDescent="0.25">
      <c r="A19" s="6" t="s">
        <v>37</v>
      </c>
      <c r="B19" s="6" t="s">
        <v>38</v>
      </c>
      <c r="C19" s="6">
        <v>102</v>
      </c>
      <c r="D19" s="9">
        <f t="shared" si="0"/>
        <v>2295</v>
      </c>
      <c r="E19" s="1"/>
      <c r="F19" s="1"/>
      <c r="G19" s="1"/>
      <c r="H19" s="1"/>
    </row>
    <row r="20" spans="1:8" x14ac:dyDescent="0.25">
      <c r="A20" s="6" t="s">
        <v>39</v>
      </c>
      <c r="B20" s="6" t="s">
        <v>40</v>
      </c>
      <c r="C20" s="6">
        <v>85</v>
      </c>
      <c r="D20" s="9">
        <f t="shared" si="0"/>
        <v>1912.5</v>
      </c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</sheetData>
  <mergeCells count="1">
    <mergeCell ref="A1:D1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d125b8d-8fa8-4de1-83dc-8dc7ba40a54c">VU3YZWC3QZP6-218391692-3140</_dlc_DocId>
    <_dlc_DocIdUrl xmlns="ad125b8d-8fa8-4de1-83dc-8dc7ba40a54c">
      <Url>https://spirigschulungscenterag.sharepoint.com/sites/KurseAllgemein/_layouts/15/DocIdRedir.aspx?ID=VU3YZWC3QZP6-218391692-3140</Url>
      <Description>VU3YZWC3QZP6-218391692-3140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5132A85C557BC4C8DC4A2419C14EBF8" ma:contentTypeVersion="7" ma:contentTypeDescription="Ein neues Dokument erstellen." ma:contentTypeScope="" ma:versionID="564148569261eed94a169a3ed89cb608">
  <xsd:schema xmlns:xsd="http://www.w3.org/2001/XMLSchema" xmlns:xs="http://www.w3.org/2001/XMLSchema" xmlns:p="http://schemas.microsoft.com/office/2006/metadata/properties" xmlns:ns2="24c4c65d-9100-45c0-b80d-a2c48a96e019" xmlns:ns3="ad125b8d-8fa8-4de1-83dc-8dc7ba40a54c" targetNamespace="http://schemas.microsoft.com/office/2006/metadata/properties" ma:root="true" ma:fieldsID="e34c29d81bf8d39963f8f2fd6c9f5b78" ns2:_="" ns3:_="">
    <xsd:import namespace="24c4c65d-9100-45c0-b80d-a2c48a96e019"/>
    <xsd:import namespace="ad125b8d-8fa8-4de1-83dc-8dc7ba40a5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c4c65d-9100-45c0-b80d-a2c48a96e0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125b8d-8fa8-4de1-83dc-8dc7ba40a54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15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16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Beständige ID" ma:description="ID beim Hinzufügen beibehalten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D83D4A-BEB5-4AB2-9FD7-ADC68F49E50A}">
  <ds:schemaRefs>
    <ds:schemaRef ds:uri="http://purl.org/dc/elements/1.1/"/>
    <ds:schemaRef ds:uri="http://schemas.openxmlformats.org/package/2006/metadata/core-properties"/>
    <ds:schemaRef ds:uri="24c4c65d-9100-45c0-b80d-a2c48a96e019"/>
    <ds:schemaRef ds:uri="http://purl.org/dc/terms/"/>
    <ds:schemaRef ds:uri="ad125b8d-8fa8-4de1-83dc-8dc7ba40a54c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24E1847-4BD4-4A8C-A6AB-0755238894D4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AE93D70-2AB7-46A1-8759-1124E439424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3ADB184-F560-4769-9E62-BF37509E2D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c4c65d-9100-45c0-b80d-a2c48a96e019"/>
    <ds:schemaRef ds:uri="ad125b8d-8fa8-4de1-83dc-8dc7ba40a5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Aufgabe</vt:lpstr>
      <vt:lpstr>Lohnabrechnung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Herdt-Verlag</dc:creator>
  <cp:lastModifiedBy>Elke Haemmerle</cp:lastModifiedBy>
  <dcterms:created xsi:type="dcterms:W3CDTF">2013-08-29T06:27:42Z</dcterms:created>
  <dcterms:modified xsi:type="dcterms:W3CDTF">2019-04-18T10:34:27Z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0x010100C5132A85C557BC4C8DC4A2419C14EBF8</vt:lpwstr>
  </property>
  <property fmtid="{D5CDD505-2E9C-101B-9397-08002B2CF9AE}" pid="3" name="AuthorIds_UIVersion_1024">
    <vt:lpwstr>23</vt:lpwstr>
  </property>
  <property fmtid="{D5CDD505-2E9C-101B-9397-08002B2CF9AE}" pid="4" name="_dlc_DocIdItemGuid">
    <vt:lpwstr>43a357cc-2f95-4038-a7ee-515a9d947227</vt:lpwstr>
  </property>
</Properties>
</file>